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<sst xmlns="http://schemas.openxmlformats.org/spreadsheetml/2006/main" count="50" uniqueCount="50">
  <si>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</si>
  <si>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NIG030</t>
  </si>
  <si>
    <t xml:space="preserve">m²</t>
  </si>
  <si>
    <t xml:space="preserve">Impermeabilización de galerías y balcones, con láminas de poliolefinas.</t>
  </si>
  <si>
    <r>
      <rPr>
        <sz val="8.25"/>
        <color rgb="FF000000"/>
        <rFont val="Arial"/>
        <family val="2"/>
      </rPr>
      <t xml:space="preserve">Impermeabilización de galerías y balcones, con lámina impermeabilizante flexible tipo EVAC, WATER-STOP "ESTIL GURU", compuesta de una doble hoja de poliolefina termoplástica con acetato de vinil etileno, con ambas caras revestidas de fibras de poliéster y polipropileno no tejidas, de 0,57 mm de espesor y 270 g/m², fijada al soporte con adhesivo cementoso mejorado, C2 extendido con llana dentada, fijada con adhesivo cementoso mejorado, C2 E, al soporte de mortero de cemento CEM II/B-P 32,5 N tipo M-5, confeccionado en obra con 250 kg/m³ de cemento y una proporción en volumen 1/6, con espesor medio de 4 cm y pendiente del 1% al 5%, acabado fratasado. Incluso complementos de refuerzo en tratamiento de puntos singulares con adhesivo elástico impermeabilizante monocomponente, EASEAL.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</si>
  <si>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</si>
  <si>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</si>
  <si>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</si>
  <si>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</si>
  <si>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</si>
  <si>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</si>
  <si>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</si>
  <si>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</si>
  <si>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</si>
  <si>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</si>
  <si>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mt09mcr021m</t>
  </si>
  <si>
    <t xml:space="preserve">kg</t>
  </si>
  <si>
    <t xml:space="preserve">Adhesivo cementoso mejorado, C2, según UNE-EN 12004, color gris.</t>
  </si>
  <si>
    <t xml:space="preserve">mt15reg010f</t>
  </si>
  <si>
    <t xml:space="preserve">m²</t>
  </si>
  <si>
    <t xml:space="preserve">Lámina impermeabilizante flexible tipo EVAC, WATER-STOP "ESTIL GURU", compuesta de una doble hoja de poliolefina termoplástica con acetato de vinil etileno, con ambas caras revestidas de fibras de poliéster y polipropileno no tejidas, de 0,57 mm de espesor y 270 g/m², suministrada en rollos de 20 m de longitud y 2 m de anchura, según UNE-EN 13956.</t>
  </si>
  <si>
    <t xml:space="preserve">mt15reg035b</t>
  </si>
  <si>
    <t xml:space="preserve">kg</t>
  </si>
  <si>
    <t xml:space="preserve">Adhesivo elástico impermeabilizante monocomponente, color gris, EASEAL "ESTIL GURU", a base de cemento, áridos seleccionados, aditivos orgánicos y resinas, suministrado en sacos de 20 kg, para el sellado de juntas.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</si>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</sst>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0.04</v>
      </c>
      <c r="H10" s="11"/>
      <c r="I10" s="12">
        <v>115.3</v>
      </c>
      <c r="J10" s="12">
        <f ca="1">ROUND(INDIRECT(ADDRESS(ROW()+(0), COLUMN()+(-3), 1))*INDIRECT(ADDRESS(ROW()+(0), COLUMN()+(-1), 1)), 2)</f>
        <v>4.61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2.2</v>
      </c>
      <c r="H11" s="11"/>
      <c r="I11" s="12">
        <v>0.41</v>
      </c>
      <c r="J11" s="12">
        <f ca="1">ROUND(INDIRECT(ADDRESS(ROW()+(0), COLUMN()+(-3), 1))*INDIRECT(ADDRESS(ROW()+(0), COLUMN()+(-1), 1)), 2)</f>
        <v>0.9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1.03</v>
      </c>
      <c r="H12" s="11"/>
      <c r="I12" s="12">
        <v>13.81</v>
      </c>
      <c r="J12" s="12">
        <f ca="1">ROUND(INDIRECT(ADDRESS(ROW()+(0), COLUMN()+(-3), 1))*INDIRECT(ADDRESS(ROW()+(0), COLUMN()+(-1), 1)), 2)</f>
        <v>14.22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0.15</v>
      </c>
      <c r="H13" s="13"/>
      <c r="I13" s="14">
        <v>7.7</v>
      </c>
      <c r="J13" s="14">
        <f ca="1">ROUND(INDIRECT(ADDRESS(ROW()+(0), COLUMN()+(-3), 1))*INDIRECT(ADDRESS(ROW()+(0), COLUMN()+(-1), 1)), 2)</f>
        <v>1.16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20.89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0.188</v>
      </c>
      <c r="H16" s="11"/>
      <c r="I16" s="12">
        <v>22.13</v>
      </c>
      <c r="J16" s="12">
        <f ca="1">ROUND(INDIRECT(ADDRESS(ROW()+(0), COLUMN()+(-3), 1))*INDIRECT(ADDRESS(ROW()+(0), COLUMN()+(-1), 1)), 2)</f>
        <v>4.16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0.188</v>
      </c>
      <c r="H17" s="13"/>
      <c r="I17" s="14">
        <v>21.02</v>
      </c>
      <c r="J17" s="14">
        <f ca="1">ROUND(INDIRECT(ADDRESS(ROW()+(0), COLUMN()+(-3), 1))*INDIRECT(ADDRESS(ROW()+(0), COLUMN()+(-1), 1)), 2)</f>
        <v>3.95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8.11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29</v>
      </c>
      <c r="J20" s="14">
        <f ca="1">ROUND(INDIRECT(ADDRESS(ROW()+(0), COLUMN()+(-3), 1))*INDIRECT(ADDRESS(ROW()+(0), COLUMN()+(-1), 1))/100, 2)</f>
        <v>0.58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29.58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1.10201e+006</v>
      </c>
      <c r="G27" s="29"/>
      <c r="H27" s="29">
        <v>1.10201e+006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